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ska\Documents\Data_stare_HP2021\Dokumenty\Dokumenty\DS Všeradice\CZU2023\"/>
    </mc:Choice>
  </mc:AlternateContent>
  <xr:revisionPtr revIDLastSave="0" documentId="13_ncr:1_{2BF8E87E-69A9-4A3F-8990-81CFC5D45760}" xr6:coauthVersionLast="47" xr6:coauthVersionMax="47" xr10:uidLastSave="{00000000-0000-0000-0000-000000000000}"/>
  <bookViews>
    <workbookView xWindow="28680" yWindow="-120" windowWidth="29040" windowHeight="15840" xr2:uid="{5763F60C-09F7-4DBB-8EF9-82531DA263FF}"/>
  </bookViews>
  <sheets>
    <sheet name="Harmonogram" sheetId="3" r:id="rId1"/>
    <sheet name="Komise 1" sheetId="1" r:id="rId2"/>
    <sheet name="Komise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3" l="1"/>
  <c r="C13" i="3"/>
</calcChain>
</file>

<file path=xl/sharedStrings.xml><?xml version="1.0" encoding="utf-8"?>
<sst xmlns="http://schemas.openxmlformats.org/spreadsheetml/2006/main" count="167" uniqueCount="107">
  <si>
    <r>
      <rPr>
        <sz val="11"/>
        <color theme="1"/>
        <rFont val="Calibri"/>
        <family val="2"/>
        <charset val="238"/>
        <scheme val="minor"/>
      </rPr>
      <t>Abecední seznam studentů</t>
    </r>
    <r>
      <rPr>
        <b/>
        <sz val="11"/>
        <color theme="1"/>
        <rFont val="Calibri"/>
        <family val="2"/>
        <charset val="238"/>
        <scheme val="minor"/>
      </rPr>
      <t xml:space="preserve"> Komise 1 dne 23. 2. 2023</t>
    </r>
  </si>
  <si>
    <r>
      <rPr>
        <sz val="11"/>
        <color theme="1"/>
        <rFont val="Calibri"/>
        <family val="2"/>
        <charset val="238"/>
        <scheme val="minor"/>
      </rPr>
      <t>Abecední seznam studentů</t>
    </r>
    <r>
      <rPr>
        <b/>
        <sz val="11"/>
        <color theme="1"/>
        <rFont val="Calibri"/>
        <family val="2"/>
        <charset val="238"/>
        <scheme val="minor"/>
      </rPr>
      <t xml:space="preserve"> Komise 2 dne 23. 2. 2023</t>
    </r>
  </si>
  <si>
    <t>Příjmení</t>
  </si>
  <si>
    <t>Jméno</t>
  </si>
  <si>
    <t>Obor</t>
  </si>
  <si>
    <t>Vedoucí práce</t>
  </si>
  <si>
    <t xml:space="preserve">Batraev </t>
  </si>
  <si>
    <t>Ilnur</t>
  </si>
  <si>
    <t>INFO</t>
  </si>
  <si>
    <t>Benda Petr, Ing. Ph.D.</t>
  </si>
  <si>
    <t>Flodr</t>
  </si>
  <si>
    <t>Michal</t>
  </si>
  <si>
    <t>Hons</t>
  </si>
  <si>
    <t>Martin</t>
  </si>
  <si>
    <t>Najman</t>
  </si>
  <si>
    <t>Karel</t>
  </si>
  <si>
    <t>Zapletal</t>
  </si>
  <si>
    <t>Miroslav</t>
  </si>
  <si>
    <t>Hlaváček</t>
  </si>
  <si>
    <t>Havránek Martin, Ing. Ph.D.</t>
  </si>
  <si>
    <t>Vydržel</t>
  </si>
  <si>
    <t>Lukáš</t>
  </si>
  <si>
    <t>Dvořák</t>
  </si>
  <si>
    <t>Luděk</t>
  </si>
  <si>
    <t>Stočes Michal, Ing. Ph.D.</t>
  </si>
  <si>
    <t>Braný</t>
  </si>
  <si>
    <t>Vaněk Jiří, doc. Ing. Ph.D.</t>
  </si>
  <si>
    <t>Havrda</t>
  </si>
  <si>
    <t>Josef</t>
  </si>
  <si>
    <t>VSRR</t>
  </si>
  <si>
    <t>Hauptmann</t>
  </si>
  <si>
    <t>Lubor</t>
  </si>
  <si>
    <t>Vasilenko Alexandr, Ing. Ph.D.</t>
  </si>
  <si>
    <t>Švejnohová</t>
  </si>
  <si>
    <t>Barbora</t>
  </si>
  <si>
    <t>Jarolímek Jan, doc. Ing. Ph.D.</t>
  </si>
  <si>
    <t>Zuntová</t>
  </si>
  <si>
    <t>Miroslava</t>
  </si>
  <si>
    <t xml:space="preserve">Váňa </t>
  </si>
  <si>
    <t>Jakub</t>
  </si>
  <si>
    <t>Horáček</t>
  </si>
  <si>
    <t>František</t>
  </si>
  <si>
    <t>Kánská Eva, Ing. Ph.D.</t>
  </si>
  <si>
    <t>Solařová</t>
  </si>
  <si>
    <t>Kristina</t>
  </si>
  <si>
    <t>Kubata Karel, Ing. Ph.D.</t>
  </si>
  <si>
    <t>Dominik</t>
  </si>
  <si>
    <t>PAA</t>
  </si>
  <si>
    <t>Očenášek Vladimír, Mgr. Ing. Ph.D.</t>
  </si>
  <si>
    <t>Mikulka</t>
  </si>
  <si>
    <t>Daniel</t>
  </si>
  <si>
    <t>EAM</t>
  </si>
  <si>
    <t>Sakun</t>
  </si>
  <si>
    <t>Aleksandr</t>
  </si>
  <si>
    <t>Anisimova</t>
  </si>
  <si>
    <t>Ekaterina</t>
  </si>
  <si>
    <t>Šilerová Edita, doc. Ing. Ph.D.</t>
  </si>
  <si>
    <t>Haizlová</t>
  </si>
  <si>
    <t>Šárka</t>
  </si>
  <si>
    <t>Jakl</t>
  </si>
  <si>
    <t>Pavel</t>
  </si>
  <si>
    <t>Zralý</t>
  </si>
  <si>
    <t>DP SEMINÁŘ
23. 2. 2023</t>
  </si>
  <si>
    <r>
      <t xml:space="preserve">Komise 1                   </t>
    </r>
    <r>
      <rPr>
        <sz val="11"/>
        <color theme="1"/>
        <rFont val="Calibri"/>
        <family val="2"/>
        <charset val="238"/>
      </rPr>
      <t xml:space="preserve"> doc. Šilerová</t>
    </r>
  </si>
  <si>
    <r>
      <t xml:space="preserve">Komise 2                   </t>
    </r>
    <r>
      <rPr>
        <sz val="11"/>
        <color theme="1"/>
        <rFont val="Calibri"/>
        <family val="2"/>
        <charset val="238"/>
      </rPr>
      <t xml:space="preserve"> Ing. Benda</t>
    </r>
  </si>
  <si>
    <t xml:space="preserve">čas </t>
  </si>
  <si>
    <t>Lib 259</t>
  </si>
  <si>
    <t>Lib 236a</t>
  </si>
  <si>
    <t>čas</t>
  </si>
  <si>
    <t>min/komise</t>
  </si>
  <si>
    <t>otevření prostor</t>
  </si>
  <si>
    <t>9:00 - 9:15</t>
  </si>
  <si>
    <t>zahájení DP semináře / přednáška DSP</t>
  </si>
  <si>
    <t>9:15 - 10:15</t>
  </si>
  <si>
    <t>10:15 -10:30</t>
  </si>
  <si>
    <t>přestávka</t>
  </si>
  <si>
    <t>10:30 - 11:30</t>
  </si>
  <si>
    <t>11:30 - 12:30</t>
  </si>
  <si>
    <t>oběd</t>
  </si>
  <si>
    <t>12:30 - 13:30</t>
  </si>
  <si>
    <t>13:30 - 13:45</t>
  </si>
  <si>
    <t>jednání komisí</t>
  </si>
  <si>
    <t>13:45 - 14:00</t>
  </si>
  <si>
    <t>vyhlášení výsledků</t>
  </si>
  <si>
    <t>14:00 - --</t>
  </si>
  <si>
    <r>
      <t xml:space="preserve"> networking se členy komisí a vedoucími prací - Knihovna (SIC) 2. patro </t>
    </r>
    <r>
      <rPr>
        <sz val="9"/>
        <rFont val="Calibri"/>
        <family val="2"/>
        <charset val="238"/>
      </rPr>
      <t>Galerie Lib261</t>
    </r>
  </si>
  <si>
    <t xml:space="preserve">celkem studentů </t>
  </si>
  <si>
    <t>Pozn. pro oba dny</t>
  </si>
  <si>
    <t>1) oběd řešen individuálně - např. využijte Menzu ČZU, apod.</t>
  </si>
  <si>
    <t>3) Lib - knihovna ČZU (dříve SIC)</t>
  </si>
  <si>
    <r>
      <t xml:space="preserve">složení komise 1 - </t>
    </r>
    <r>
      <rPr>
        <b/>
        <i/>
        <sz val="16"/>
        <rFont val="Arial"/>
        <family val="2"/>
        <charset val="238"/>
      </rPr>
      <t>23. 2. 2023</t>
    </r>
    <r>
      <rPr>
        <b/>
        <sz val="16"/>
        <rFont val="Arial"/>
        <family val="2"/>
        <charset val="238"/>
      </rPr>
      <t>,  Lib 259</t>
    </r>
  </si>
  <si>
    <t>Předseda</t>
  </si>
  <si>
    <t>doc. Ing. Edita Šilerová Ph.D.</t>
  </si>
  <si>
    <t>Místopředseda</t>
  </si>
  <si>
    <t>doc. Ing. Jan Jarolímek, Ph.D.</t>
  </si>
  <si>
    <t>Člen</t>
  </si>
  <si>
    <t>Mgr. Ing. Vladimír Očenášek, Ph.D.</t>
  </si>
  <si>
    <t>Ing. Gabriel Baláž</t>
  </si>
  <si>
    <t>Člen/admin</t>
  </si>
  <si>
    <t>Ing. Karel Kubata, Ph.D.</t>
  </si>
  <si>
    <r>
      <t xml:space="preserve">složení komise 2 - </t>
    </r>
    <r>
      <rPr>
        <b/>
        <i/>
        <sz val="16"/>
        <rFont val="Arial"/>
        <family val="2"/>
        <charset val="238"/>
      </rPr>
      <t>23. 2. 2023</t>
    </r>
    <r>
      <rPr>
        <b/>
        <sz val="16"/>
        <rFont val="Arial"/>
        <family val="2"/>
        <charset val="238"/>
      </rPr>
      <t xml:space="preserve">, Lib 236a </t>
    </r>
  </si>
  <si>
    <t>Ing. Petr Benda, Ph.D.</t>
  </si>
  <si>
    <t>Ing. Alexandr Vasilenko</t>
  </si>
  <si>
    <t>RNDr. Alexander Galba</t>
  </si>
  <si>
    <t>Ing. Rastislav Janči / Ing. Martin Sloup</t>
  </si>
  <si>
    <t>Ing. Miroslav Brabec</t>
  </si>
  <si>
    <t>2) během semináře bude zajištěna voda, v průběhu networkingu bude pro všechny připraven raut. Další občerstvení je možné zakoupit v Kavárně SIC.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</si>
</sst>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5"/>
      <name val="Arial"/>
      <family val="2"/>
      <charset val="238"/>
    </font>
    <font>
      <sz val="15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5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D9E2F3"/>
        <bgColor rgb="FFD9E2F3"/>
      </patternFill>
    </fill>
    <fill>
      <patternFill patternType="solid">
        <fgColor rgb="FFF4B083"/>
        <bgColor rgb="FFF4B083"/>
      </patternFill>
    </fill>
    <fill>
      <patternFill patternType="solid">
        <fgColor theme="9" tint="0.79998168889431442"/>
        <bgColor rgb="FFF4B08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/>
    <xf numFmtId="0" fontId="4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20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0" fontId="5" fillId="2" borderId="14" xfId="0" applyNumberFormat="1" applyFont="1" applyFill="1" applyBorder="1" applyAlignment="1">
      <alignment horizontal="center"/>
    </xf>
    <xf numFmtId="20" fontId="4" fillId="3" borderId="15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4" borderId="21" xfId="0" applyFont="1" applyFill="1" applyBorder="1"/>
    <xf numFmtId="20" fontId="4" fillId="5" borderId="9" xfId="0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4" borderId="24" xfId="0" applyFont="1" applyFill="1" applyBorder="1"/>
    <xf numFmtId="20" fontId="4" fillId="5" borderId="19" xfId="0" applyNumberFormat="1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4" borderId="25" xfId="0" applyFont="1" applyFill="1" applyBorder="1" applyAlignment="1">
      <alignment horizontal="right"/>
    </xf>
    <xf numFmtId="0" fontId="5" fillId="4" borderId="25" xfId="0" applyFont="1" applyFill="1" applyBorder="1"/>
    <xf numFmtId="20" fontId="4" fillId="6" borderId="26" xfId="0" applyNumberFormat="1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20" fontId="4" fillId="7" borderId="28" xfId="0" applyNumberFormat="1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20" fontId="4" fillId="7" borderId="30" xfId="0" applyNumberFormat="1" applyFont="1" applyFill="1" applyBorder="1" applyAlignment="1">
      <alignment horizontal="center"/>
    </xf>
    <xf numFmtId="20" fontId="4" fillId="8" borderId="31" xfId="0" applyNumberFormat="1" applyFont="1" applyFill="1" applyBorder="1" applyAlignment="1">
      <alignment horizontal="center"/>
    </xf>
    <xf numFmtId="0" fontId="5" fillId="0" borderId="6" xfId="0" applyFont="1" applyBorder="1"/>
    <xf numFmtId="0" fontId="4" fillId="0" borderId="0" xfId="0" applyFont="1"/>
    <xf numFmtId="20" fontId="8" fillId="0" borderId="0" xfId="0" applyNumberFormat="1" applyFont="1" applyAlignment="1">
      <alignment horizontal="left"/>
    </xf>
    <xf numFmtId="0" fontId="5" fillId="0" borderId="0" xfId="0" applyFont="1"/>
    <xf numFmtId="0" fontId="11" fillId="0" borderId="26" xfId="0" applyFont="1" applyBorder="1"/>
    <xf numFmtId="0" fontId="12" fillId="0" borderId="35" xfId="0" applyFont="1" applyBorder="1"/>
    <xf numFmtId="0" fontId="13" fillId="0" borderId="35" xfId="0" applyFont="1" applyBorder="1"/>
    <xf numFmtId="0" fontId="14" fillId="0" borderId="35" xfId="0" applyFont="1" applyBorder="1"/>
    <xf numFmtId="0" fontId="12" fillId="0" borderId="36" xfId="0" applyFont="1" applyBorder="1"/>
    <xf numFmtId="0" fontId="13" fillId="0" borderId="36" xfId="0" applyFont="1" applyBorder="1"/>
    <xf numFmtId="0" fontId="15" fillId="0" borderId="36" xfId="0" applyFont="1" applyBorder="1"/>
    <xf numFmtId="0" fontId="12" fillId="0" borderId="37" xfId="0" applyFont="1" applyBorder="1"/>
    <xf numFmtId="0" fontId="14" fillId="0" borderId="37" xfId="0" applyFont="1" applyBorder="1"/>
    <xf numFmtId="0" fontId="12" fillId="0" borderId="26" xfId="0" applyFont="1" applyBorder="1"/>
    <xf numFmtId="0" fontId="1" fillId="10" borderId="1" xfId="0" applyFont="1" applyFill="1" applyBorder="1"/>
    <xf numFmtId="0" fontId="1" fillId="10" borderId="0" xfId="0" applyFont="1" applyFill="1"/>
    <xf numFmtId="0" fontId="0" fillId="10" borderId="0" xfId="0" applyFill="1"/>
    <xf numFmtId="0" fontId="1" fillId="9" borderId="1" xfId="0" applyFont="1" applyFill="1" applyBorder="1"/>
    <xf numFmtId="0" fontId="1" fillId="9" borderId="0" xfId="0" applyFont="1" applyFill="1"/>
    <xf numFmtId="0" fontId="0" fillId="9" borderId="0" xfId="0" applyFill="1"/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 wrapText="1"/>
    </xf>
    <xf numFmtId="0" fontId="6" fillId="8" borderId="32" xfId="0" applyFont="1" applyFill="1" applyBorder="1" applyAlignment="1">
      <alignment horizontal="center" wrapText="1"/>
    </xf>
    <xf numFmtId="0" fontId="6" fillId="8" borderId="30" xfId="0" applyFont="1" applyFill="1" applyBorder="1" applyAlignment="1">
      <alignment horizontal="center" wrapText="1"/>
    </xf>
    <xf numFmtId="20" fontId="5" fillId="0" borderId="3" xfId="0" applyNumberFormat="1" applyFont="1" applyBorder="1" applyAlignment="1">
      <alignment horizontal="center"/>
    </xf>
    <xf numFmtId="0" fontId="3" fillId="0" borderId="7" xfId="0" applyFont="1" applyBorder="1"/>
    <xf numFmtId="0" fontId="9" fillId="9" borderId="33" xfId="0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9" fillId="10" borderId="3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7E686-1B45-4700-A8DC-CB702BA14629}">
  <dimension ref="A1:E18"/>
  <sheetViews>
    <sheetView tabSelected="1" workbookViewId="0">
      <selection activeCell="C30" sqref="C30"/>
    </sheetView>
  </sheetViews>
  <sheetFormatPr defaultRowHeight="14.4" x14ac:dyDescent="0.3"/>
  <cols>
    <col min="1" max="1" width="13" customWidth="1"/>
    <col min="2" max="2" width="13.33203125" customWidth="1"/>
    <col min="3" max="4" width="14.21875" customWidth="1"/>
    <col min="5" max="5" width="18.33203125" customWidth="1"/>
  </cols>
  <sheetData>
    <row r="1" spans="1:5" ht="36.6" thickBot="1" x14ac:dyDescent="0.35">
      <c r="A1" s="58" t="s">
        <v>62</v>
      </c>
      <c r="B1" s="59"/>
      <c r="C1" s="2" t="s">
        <v>63</v>
      </c>
      <c r="D1" s="2" t="s">
        <v>64</v>
      </c>
      <c r="E1" s="3" t="s">
        <v>62</v>
      </c>
    </row>
    <row r="2" spans="1:5" ht="15" thickBot="1" x14ac:dyDescent="0.35">
      <c r="A2" s="4" t="s">
        <v>65</v>
      </c>
      <c r="B2" s="5"/>
      <c r="C2" s="6" t="s">
        <v>66</v>
      </c>
      <c r="D2" s="7" t="s">
        <v>67</v>
      </c>
      <c r="E2" s="8" t="s">
        <v>68</v>
      </c>
    </row>
    <row r="3" spans="1:5" ht="15" thickBot="1" x14ac:dyDescent="0.35">
      <c r="A3" s="9">
        <v>0.375</v>
      </c>
      <c r="B3" s="10" t="s">
        <v>69</v>
      </c>
      <c r="C3" s="60" t="s">
        <v>70</v>
      </c>
      <c r="D3" s="61"/>
      <c r="E3" s="11">
        <v>0.375</v>
      </c>
    </row>
    <row r="4" spans="1:5" ht="15" thickBot="1" x14ac:dyDescent="0.35">
      <c r="A4" s="12" t="s">
        <v>71</v>
      </c>
      <c r="B4" s="13">
        <v>15</v>
      </c>
      <c r="C4" s="62" t="s">
        <v>72</v>
      </c>
      <c r="D4" s="63"/>
      <c r="E4" s="12" t="s">
        <v>71</v>
      </c>
    </row>
    <row r="5" spans="1:5" x14ac:dyDescent="0.3">
      <c r="A5" s="14" t="s">
        <v>73</v>
      </c>
      <c r="B5" s="15">
        <v>60</v>
      </c>
      <c r="C5" s="16">
        <v>4</v>
      </c>
      <c r="D5" s="16">
        <v>4</v>
      </c>
      <c r="E5" s="14" t="s">
        <v>73</v>
      </c>
    </row>
    <row r="6" spans="1:5" x14ac:dyDescent="0.3">
      <c r="A6" s="17" t="s">
        <v>74</v>
      </c>
      <c r="B6" s="18">
        <v>15</v>
      </c>
      <c r="C6" s="19" t="s">
        <v>75</v>
      </c>
      <c r="D6" s="19" t="s">
        <v>75</v>
      </c>
      <c r="E6" s="17" t="s">
        <v>74</v>
      </c>
    </row>
    <row r="7" spans="1:5" x14ac:dyDescent="0.3">
      <c r="A7" s="20" t="s">
        <v>76</v>
      </c>
      <c r="B7" s="21">
        <v>60</v>
      </c>
      <c r="C7" s="22">
        <v>4</v>
      </c>
      <c r="D7" s="22">
        <v>4</v>
      </c>
      <c r="E7" s="20" t="s">
        <v>76</v>
      </c>
    </row>
    <row r="8" spans="1:5" x14ac:dyDescent="0.3">
      <c r="A8" s="23" t="s">
        <v>77</v>
      </c>
      <c r="B8" s="24">
        <v>60</v>
      </c>
      <c r="C8" s="19" t="s">
        <v>78</v>
      </c>
      <c r="D8" s="19" t="s">
        <v>78</v>
      </c>
      <c r="E8" s="23" t="s">
        <v>77</v>
      </c>
    </row>
    <row r="9" spans="1:5" ht="15" thickBot="1" x14ac:dyDescent="0.35">
      <c r="A9" s="25" t="s">
        <v>79</v>
      </c>
      <c r="B9" s="26">
        <v>60</v>
      </c>
      <c r="C9" s="27">
        <v>4</v>
      </c>
      <c r="D9" s="28">
        <v>3</v>
      </c>
      <c r="E9" s="25" t="s">
        <v>79</v>
      </c>
    </row>
    <row r="10" spans="1:5" ht="15" thickBot="1" x14ac:dyDescent="0.35">
      <c r="A10" s="29" t="s">
        <v>80</v>
      </c>
      <c r="B10" s="30">
        <v>15</v>
      </c>
      <c r="C10" s="31" t="s">
        <v>81</v>
      </c>
      <c r="D10" s="32" t="s">
        <v>81</v>
      </c>
      <c r="E10" s="29" t="s">
        <v>80</v>
      </c>
    </row>
    <row r="11" spans="1:5" ht="15" thickBot="1" x14ac:dyDescent="0.35">
      <c r="A11" s="33" t="s">
        <v>82</v>
      </c>
      <c r="B11" s="34">
        <v>15</v>
      </c>
      <c r="C11" s="35" t="s">
        <v>83</v>
      </c>
      <c r="D11" s="34" t="s">
        <v>83</v>
      </c>
      <c r="E11" s="36" t="s">
        <v>82</v>
      </c>
    </row>
    <row r="12" spans="1:5" ht="25.8" customHeight="1" thickBot="1" x14ac:dyDescent="0.35">
      <c r="A12" s="37" t="s">
        <v>84</v>
      </c>
      <c r="B12" s="64" t="s">
        <v>85</v>
      </c>
      <c r="C12" s="65"/>
      <c r="D12" s="66"/>
      <c r="E12" s="37" t="s">
        <v>84</v>
      </c>
    </row>
    <row r="13" spans="1:5" ht="15" thickBot="1" x14ac:dyDescent="0.35">
      <c r="A13" s="67" t="s">
        <v>86</v>
      </c>
      <c r="B13" s="68"/>
      <c r="C13" s="38">
        <f>SUM(C5:C7:C9:C9)</f>
        <v>12</v>
      </c>
      <c r="D13" s="38">
        <f>SUM(D5:D9)</f>
        <v>11</v>
      </c>
    </row>
    <row r="15" spans="1:5" x14ac:dyDescent="0.3">
      <c r="A15" s="39" t="s">
        <v>87</v>
      </c>
      <c r="B15" s="40"/>
      <c r="C15" s="41"/>
      <c r="D15" s="41"/>
    </row>
    <row r="16" spans="1:5" x14ac:dyDescent="0.3">
      <c r="A16" s="41" t="s">
        <v>88</v>
      </c>
      <c r="B16" s="40"/>
      <c r="C16" s="41"/>
      <c r="D16" s="41"/>
    </row>
    <row r="17" spans="1:4" x14ac:dyDescent="0.3">
      <c r="A17" s="41" t="s">
        <v>106</v>
      </c>
      <c r="B17" s="40"/>
      <c r="C17" s="41"/>
      <c r="D17" s="41"/>
    </row>
    <row r="18" spans="1:4" x14ac:dyDescent="0.3">
      <c r="A18" s="41" t="s">
        <v>89</v>
      </c>
      <c r="B18" s="40"/>
      <c r="C18" s="41"/>
      <c r="D18" s="41"/>
    </row>
  </sheetData>
  <mergeCells count="5">
    <mergeCell ref="A1:B1"/>
    <mergeCell ref="C3:D3"/>
    <mergeCell ref="C4:D4"/>
    <mergeCell ref="B12:D12"/>
    <mergeCell ref="A13:B1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F2CCD-3C83-42C3-8040-C87D0DCB61C1}">
  <dimension ref="A1:I15"/>
  <sheetViews>
    <sheetView workbookViewId="0">
      <selection activeCell="D31" sqref="D31"/>
    </sheetView>
  </sheetViews>
  <sheetFormatPr defaultRowHeight="14.4" x14ac:dyDescent="0.3"/>
  <cols>
    <col min="1" max="1" width="11.21875" customWidth="1"/>
    <col min="4" max="4" width="30.77734375" customWidth="1"/>
    <col min="8" max="8" width="23.21875" customWidth="1"/>
    <col min="9" max="9" width="39.77734375" customWidth="1"/>
  </cols>
  <sheetData>
    <row r="1" spans="1:9" x14ac:dyDescent="0.3">
      <c r="A1" s="56" t="s">
        <v>0</v>
      </c>
      <c r="B1" s="57"/>
      <c r="C1" s="57"/>
      <c r="D1" s="57"/>
    </row>
    <row r="2" spans="1:9" ht="15" thickBot="1" x14ac:dyDescent="0.35"/>
    <row r="3" spans="1:9" ht="21.6" customHeight="1" thickBot="1" x14ac:dyDescent="0.35">
      <c r="A3" s="55" t="s">
        <v>2</v>
      </c>
      <c r="B3" s="55" t="s">
        <v>3</v>
      </c>
      <c r="C3" s="55" t="s">
        <v>4</v>
      </c>
      <c r="D3" s="55" t="s">
        <v>5</v>
      </c>
      <c r="H3" s="69" t="s">
        <v>90</v>
      </c>
      <c r="I3" s="70"/>
    </row>
    <row r="4" spans="1:9" ht="21.6" thickBot="1" x14ac:dyDescent="0.45">
      <c r="A4" s="1" t="s">
        <v>54</v>
      </c>
      <c r="B4" s="1" t="s">
        <v>55</v>
      </c>
      <c r="C4" s="1" t="s">
        <v>8</v>
      </c>
      <c r="D4" s="1" t="s">
        <v>56</v>
      </c>
      <c r="H4" s="42" t="s">
        <v>91</v>
      </c>
      <c r="I4" s="42" t="s">
        <v>92</v>
      </c>
    </row>
    <row r="5" spans="1:9" ht="19.8" x14ac:dyDescent="0.4">
      <c r="A5" s="1" t="s">
        <v>57</v>
      </c>
      <c r="B5" s="1" t="s">
        <v>58</v>
      </c>
      <c r="C5" s="1" t="s">
        <v>29</v>
      </c>
      <c r="D5" s="1" t="s">
        <v>56</v>
      </c>
      <c r="H5" s="43" t="s">
        <v>93</v>
      </c>
      <c r="I5" s="44" t="s">
        <v>94</v>
      </c>
    </row>
    <row r="6" spans="1:9" ht="19.2" x14ac:dyDescent="0.35">
      <c r="A6" s="1" t="s">
        <v>18</v>
      </c>
      <c r="B6" s="1" t="s">
        <v>46</v>
      </c>
      <c r="C6" s="1" t="s">
        <v>47</v>
      </c>
      <c r="D6" s="1" t="s">
        <v>48</v>
      </c>
      <c r="H6" s="43" t="s">
        <v>95</v>
      </c>
      <c r="I6" s="45" t="s">
        <v>96</v>
      </c>
    </row>
    <row r="7" spans="1:9" ht="20.399999999999999" thickBot="1" x14ac:dyDescent="0.45">
      <c r="A7" s="1" t="s">
        <v>40</v>
      </c>
      <c r="B7" s="1" t="s">
        <v>41</v>
      </c>
      <c r="C7" s="1" t="s">
        <v>29</v>
      </c>
      <c r="D7" s="1" t="s">
        <v>42</v>
      </c>
      <c r="H7" s="46" t="s">
        <v>95</v>
      </c>
      <c r="I7" s="47" t="s">
        <v>97</v>
      </c>
    </row>
    <row r="8" spans="1:9" ht="20.399999999999999" thickBot="1" x14ac:dyDescent="0.45">
      <c r="A8" s="1" t="s">
        <v>59</v>
      </c>
      <c r="B8" s="1" t="s">
        <v>60</v>
      </c>
      <c r="C8" s="1" t="s">
        <v>29</v>
      </c>
      <c r="D8" s="1" t="s">
        <v>56</v>
      </c>
      <c r="H8" s="46" t="s">
        <v>98</v>
      </c>
      <c r="I8" s="48" t="s">
        <v>99</v>
      </c>
    </row>
    <row r="9" spans="1:9" x14ac:dyDescent="0.3">
      <c r="A9" s="1" t="s">
        <v>49</v>
      </c>
      <c r="B9" s="1" t="s">
        <v>50</v>
      </c>
      <c r="C9" s="1" t="s">
        <v>51</v>
      </c>
      <c r="D9" s="1" t="s">
        <v>48</v>
      </c>
    </row>
    <row r="10" spans="1:9" x14ac:dyDescent="0.3">
      <c r="A10" s="1" t="s">
        <v>52</v>
      </c>
      <c r="B10" s="1" t="s">
        <v>53</v>
      </c>
      <c r="C10" s="1" t="s">
        <v>8</v>
      </c>
      <c r="D10" s="1" t="s">
        <v>48</v>
      </c>
    </row>
    <row r="11" spans="1:9" x14ac:dyDescent="0.3">
      <c r="A11" s="1" t="s">
        <v>43</v>
      </c>
      <c r="B11" s="1" t="s">
        <v>44</v>
      </c>
      <c r="C11" s="1" t="s">
        <v>8</v>
      </c>
      <c r="D11" s="1" t="s">
        <v>45</v>
      </c>
    </row>
    <row r="12" spans="1:9" x14ac:dyDescent="0.3">
      <c r="A12" s="1" t="s">
        <v>33</v>
      </c>
      <c r="B12" s="1" t="s">
        <v>34</v>
      </c>
      <c r="C12" s="1" t="s">
        <v>29</v>
      </c>
      <c r="D12" s="1" t="s">
        <v>35</v>
      </c>
    </row>
    <row r="13" spans="1:9" ht="21.6" customHeight="1" x14ac:dyDescent="0.3">
      <c r="A13" s="1" t="s">
        <v>38</v>
      </c>
      <c r="B13" s="1" t="s">
        <v>39</v>
      </c>
      <c r="C13" s="1" t="s">
        <v>8</v>
      </c>
      <c r="D13" s="1" t="s">
        <v>35</v>
      </c>
    </row>
    <row r="14" spans="1:9" x14ac:dyDescent="0.3">
      <c r="A14" s="1" t="s">
        <v>61</v>
      </c>
      <c r="B14" s="1" t="s">
        <v>41</v>
      </c>
      <c r="C14" s="1" t="s">
        <v>51</v>
      </c>
      <c r="D14" s="1" t="s">
        <v>56</v>
      </c>
    </row>
    <row r="15" spans="1:9" x14ac:dyDescent="0.3">
      <c r="A15" s="1" t="s">
        <v>36</v>
      </c>
      <c r="B15" s="1" t="s">
        <v>37</v>
      </c>
      <c r="C15" s="1" t="s">
        <v>29</v>
      </c>
      <c r="D15" s="1" t="s">
        <v>35</v>
      </c>
    </row>
  </sheetData>
  <sortState xmlns:xlrd2="http://schemas.microsoft.com/office/spreadsheetml/2017/richdata2" ref="A4:D15">
    <sortCondition ref="A4:A15"/>
  </sortState>
  <mergeCells count="1">
    <mergeCell ref="H3:I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858EB-C696-4729-B465-82184B8FA862}">
  <dimension ref="A1:H14"/>
  <sheetViews>
    <sheetView workbookViewId="0">
      <selection activeCell="A3" sqref="A3:C4"/>
    </sheetView>
  </sheetViews>
  <sheetFormatPr defaultRowHeight="14.4" x14ac:dyDescent="0.3"/>
  <cols>
    <col min="1" max="1" width="10.5546875" customWidth="1"/>
    <col min="4" max="4" width="28.21875" customWidth="1"/>
    <col min="7" max="7" width="21.6640625" customWidth="1"/>
    <col min="8" max="8" width="40.77734375" customWidth="1"/>
  </cols>
  <sheetData>
    <row r="1" spans="1:8" x14ac:dyDescent="0.3">
      <c r="A1" s="53" t="s">
        <v>1</v>
      </c>
      <c r="B1" s="54"/>
      <c r="C1" s="54"/>
      <c r="D1" s="54"/>
    </row>
    <row r="2" spans="1:8" ht="15" thickBot="1" x14ac:dyDescent="0.35"/>
    <row r="3" spans="1:8" ht="21.6" thickBot="1" x14ac:dyDescent="0.35">
      <c r="A3" s="52" t="s">
        <v>2</v>
      </c>
      <c r="B3" s="52" t="s">
        <v>3</v>
      </c>
      <c r="C3" s="52" t="s">
        <v>4</v>
      </c>
      <c r="D3" s="52" t="s">
        <v>5</v>
      </c>
      <c r="G3" s="71" t="s">
        <v>100</v>
      </c>
      <c r="H3" s="72"/>
    </row>
    <row r="4" spans="1:8" ht="21.6" thickBot="1" x14ac:dyDescent="0.45">
      <c r="A4" s="1" t="s">
        <v>6</v>
      </c>
      <c r="B4" s="1" t="s">
        <v>7</v>
      </c>
      <c r="C4" s="1" t="s">
        <v>8</v>
      </c>
      <c r="D4" s="1" t="s">
        <v>9</v>
      </c>
      <c r="G4" s="42" t="s">
        <v>91</v>
      </c>
      <c r="H4" s="42" t="s">
        <v>101</v>
      </c>
    </row>
    <row r="5" spans="1:8" ht="19.8" x14ac:dyDescent="0.4">
      <c r="A5" s="1" t="s">
        <v>25</v>
      </c>
      <c r="B5" s="1" t="s">
        <v>11</v>
      </c>
      <c r="C5" s="1" t="s">
        <v>8</v>
      </c>
      <c r="D5" s="1" t="s">
        <v>26</v>
      </c>
      <c r="G5" s="43" t="s">
        <v>93</v>
      </c>
      <c r="H5" s="44" t="s">
        <v>102</v>
      </c>
    </row>
    <row r="6" spans="1:8" ht="19.8" x14ac:dyDescent="0.4">
      <c r="A6" s="1" t="s">
        <v>22</v>
      </c>
      <c r="B6" s="1" t="s">
        <v>23</v>
      </c>
      <c r="C6" s="1" t="s">
        <v>8</v>
      </c>
      <c r="D6" s="1" t="s">
        <v>24</v>
      </c>
      <c r="G6" s="43" t="s">
        <v>95</v>
      </c>
      <c r="H6" s="44" t="s">
        <v>103</v>
      </c>
    </row>
    <row r="7" spans="1:8" ht="19.8" thickBot="1" x14ac:dyDescent="0.4">
      <c r="A7" s="1" t="s">
        <v>10</v>
      </c>
      <c r="B7" s="1" t="s">
        <v>11</v>
      </c>
      <c r="C7" s="1" t="s">
        <v>8</v>
      </c>
      <c r="D7" s="1" t="s">
        <v>9</v>
      </c>
      <c r="G7" s="49" t="s">
        <v>95</v>
      </c>
      <c r="H7" s="50" t="s">
        <v>104</v>
      </c>
    </row>
    <row r="8" spans="1:8" ht="20.399999999999999" thickBot="1" x14ac:dyDescent="0.45">
      <c r="A8" s="1" t="s">
        <v>30</v>
      </c>
      <c r="B8" s="1" t="s">
        <v>31</v>
      </c>
      <c r="C8" s="1" t="s">
        <v>8</v>
      </c>
      <c r="D8" s="1" t="s">
        <v>32</v>
      </c>
      <c r="G8" s="51" t="s">
        <v>98</v>
      </c>
      <c r="H8" s="48" t="s">
        <v>105</v>
      </c>
    </row>
    <row r="9" spans="1:8" x14ac:dyDescent="0.3">
      <c r="A9" s="1" t="s">
        <v>27</v>
      </c>
      <c r="B9" s="1" t="s">
        <v>28</v>
      </c>
      <c r="C9" s="1" t="s">
        <v>29</v>
      </c>
      <c r="D9" s="1" t="s">
        <v>26</v>
      </c>
    </row>
    <row r="10" spans="1:8" x14ac:dyDescent="0.3">
      <c r="A10" s="1" t="s">
        <v>18</v>
      </c>
      <c r="B10" s="1" t="s">
        <v>13</v>
      </c>
      <c r="C10" s="1" t="s">
        <v>8</v>
      </c>
      <c r="D10" s="1" t="s">
        <v>19</v>
      </c>
    </row>
    <row r="11" spans="1:8" x14ac:dyDescent="0.3">
      <c r="A11" s="1" t="s">
        <v>12</v>
      </c>
      <c r="B11" s="1" t="s">
        <v>13</v>
      </c>
      <c r="C11" s="1" t="s">
        <v>8</v>
      </c>
      <c r="D11" s="1" t="s">
        <v>9</v>
      </c>
    </row>
    <row r="12" spans="1:8" x14ac:dyDescent="0.3">
      <c r="A12" s="1" t="s">
        <v>14</v>
      </c>
      <c r="B12" s="1" t="s">
        <v>15</v>
      </c>
      <c r="C12" s="1" t="s">
        <v>8</v>
      </c>
      <c r="D12" s="1" t="s">
        <v>9</v>
      </c>
    </row>
    <row r="13" spans="1:8" x14ac:dyDescent="0.3">
      <c r="A13" s="1" t="s">
        <v>20</v>
      </c>
      <c r="B13" s="1" t="s">
        <v>21</v>
      </c>
      <c r="C13" s="1" t="s">
        <v>8</v>
      </c>
      <c r="D13" s="1" t="s">
        <v>19</v>
      </c>
    </row>
    <row r="14" spans="1:8" x14ac:dyDescent="0.3">
      <c r="A14" s="1" t="s">
        <v>16</v>
      </c>
      <c r="B14" s="1" t="s">
        <v>17</v>
      </c>
      <c r="C14" s="1" t="s">
        <v>8</v>
      </c>
      <c r="D14" s="1" t="s">
        <v>9</v>
      </c>
    </row>
  </sheetData>
  <sortState xmlns:xlrd2="http://schemas.microsoft.com/office/spreadsheetml/2017/richdata2" ref="A4:D14">
    <sortCondition ref="A4:A14"/>
  </sortState>
  <mergeCells count="1">
    <mergeCell ref="G3:H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Harmonogram</vt:lpstr>
      <vt:lpstr>Komise 1</vt:lpstr>
      <vt:lpstr>Komise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Kánská Eva</dc:creator>
  <cp:lastModifiedBy>Kánská Eva</cp:lastModifiedBy>
  <cp:lastPrinted>2023-02-20T08:02:51Z</cp:lastPrinted>
  <dcterms:created xsi:type="dcterms:W3CDTF">2023-02-17T15:05:46Z</dcterms:created>
  <dcterms:modified xsi:type="dcterms:W3CDTF">2023-02-22T11:32:34Z</dcterms:modified>
</cp:coreProperties>
</file>